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2130"/>
  </bookViews>
  <sheets>
    <sheet name="2.1. Общая характеристика" sheetId="1" r:id="rId1"/>
    <sheet name="2.2. Возрастная структура" sheetId="2" r:id="rId2"/>
    <sheet name="2.3. Занятость населения" sheetId="3" r:id="rId3"/>
  </sheets>
  <calcPr calcId="114210"/>
</workbook>
</file>

<file path=xl/calcChain.xml><?xml version="1.0" encoding="utf-8"?>
<calcChain xmlns="http://schemas.openxmlformats.org/spreadsheetml/2006/main">
  <c r="C7" i="2"/>
  <c r="D7"/>
  <c r="E7"/>
  <c r="F7"/>
  <c r="G7"/>
  <c r="B7"/>
  <c r="D82"/>
  <c r="C82"/>
  <c r="E82"/>
  <c r="F82"/>
  <c r="G82"/>
  <c r="B82"/>
</calcChain>
</file>

<file path=xl/sharedStrings.xml><?xml version="1.0" encoding="utf-8"?>
<sst xmlns="http://schemas.openxmlformats.org/spreadsheetml/2006/main" count="153" uniqueCount="124">
  <si>
    <t xml:space="preserve">мужчины </t>
  </si>
  <si>
    <t>мужчины</t>
  </si>
  <si>
    <t>женщины</t>
  </si>
  <si>
    <t>и женщины</t>
  </si>
  <si>
    <t>Всего</t>
  </si>
  <si>
    <t>из них в возрате, лет: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</si>
  <si>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</si>
  <si>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</si>
  <si>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</si>
  <si>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</si>
  <si>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</si>
  <si>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</si>
  <si>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</si>
  <si>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</si>
  <si>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</si>
  <si>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</si>
  <si>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</si>
  <si>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</si>
  <si>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</si>
  <si>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</si>
  <si>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</si>
  <si>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</si>
  <si>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</si>
  <si>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</si>
  <si>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</si>
  <si>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</si>
  <si>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</si>
  <si>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</si>
  <si>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</si>
  <si>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</si>
  <si>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</si>
  <si>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</si>
  <si>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</si>
  <si>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</si>
  <si>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</si>
  <si>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</si>
  <si>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</si>
  <si>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</si>
  <si>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</si>
  <si>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</si>
  <si>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</si>
  <si>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</si>
  <si>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</si>
  <si>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</si>
  <si>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</si>
  <si>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</si>
  <si>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</si>
  <si>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</si>
  <si>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</si>
  <si>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</si>
  <si>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</si>
  <si>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</si>
  <si>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</si>
  <si>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</si>
  <si>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</si>
  <si>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</si>
  <si>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</si>
  <si>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</si>
  <si>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</si>
  <si>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</si>
  <si>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</si>
  <si>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</si>
  <si>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</si>
  <si>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</si>
  <si>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</si>
  <si>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</si>
  <si>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</si>
  <si>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</si>
  <si>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</si>
  <si>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</si>
  <si>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</si>
  <si>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</si>
  <si>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</si>
  <si>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</si>
  <si>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</si>
  <si>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</si>
  <si>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 лет и старше</t>
  </si>
  <si>
    <t>2013 год</t>
  </si>
  <si>
    <t>2014 год</t>
  </si>
  <si>
    <t>15-19 лет</t>
  </si>
  <si>
    <t>30-39 лет</t>
  </si>
  <si>
    <t>40-49 лет</t>
  </si>
  <si>
    <t>20-29 года</t>
  </si>
  <si>
    <t>50-59 лет</t>
  </si>
  <si>
    <t>60-72 года</t>
  </si>
  <si>
    <t>Обрабатывающие производства</t>
  </si>
  <si>
    <t>Строительство</t>
  </si>
  <si>
    <t>Производство и распределение электроэнергии, газа и воды</t>
  </si>
  <si>
    <t>Оптовая и розничная торговля</t>
  </si>
  <si>
    <t>Транспорт и связь</t>
  </si>
  <si>
    <t>Государственное управление</t>
  </si>
  <si>
    <t>Образование</t>
  </si>
  <si>
    <t>Прочие</t>
  </si>
  <si>
    <t>Здравоохранение</t>
  </si>
  <si>
    <t>Уровень безработицы (%)</t>
  </si>
  <si>
    <t>Контактная информация органов местного самоуправления, осуществяющих управление в сфере образования</t>
  </si>
  <si>
    <t>Номер телефона</t>
  </si>
  <si>
    <t>Электронный адрес</t>
  </si>
  <si>
    <t>2012 год</t>
  </si>
  <si>
    <r>
      <rPr>
        <b/>
        <sz val="10"/>
        <rFont val="Times New Roman"/>
        <family val="1"/>
        <charset val="204"/>
      </rPr>
      <t>Все население</t>
    </r>
    <r>
      <rPr>
        <sz val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>(на основании официальных статистических данных)</t>
    </r>
  </si>
  <si>
    <r>
      <t xml:space="preserve">Все население </t>
    </r>
    <r>
      <rPr>
        <sz val="10"/>
        <color indexed="10"/>
        <rFont val="Times New Roman"/>
        <family val="1"/>
        <charset val="204"/>
      </rPr>
      <t>(на основании официальных статистических данных)</t>
    </r>
  </si>
  <si>
    <r>
      <t>Все население</t>
    </r>
    <r>
      <rPr>
        <sz val="10"/>
        <color indexed="10"/>
        <rFont val="Times New Roman"/>
        <family val="1"/>
        <charset val="204"/>
      </rPr>
      <t xml:space="preserve"> (на основании официальных статистических данных)</t>
    </r>
  </si>
  <si>
    <t>Сельское хозяйство, охота и лесное хозяйство</t>
  </si>
  <si>
    <r>
      <t>Занято населения всего</t>
    </r>
    <r>
      <rPr>
        <sz val="11"/>
        <color theme="1"/>
        <rFont val="Calibri"/>
        <family val="2"/>
        <charset val="204"/>
        <scheme val="minor"/>
      </rPr>
      <t xml:space="preserve"> (чел)</t>
    </r>
  </si>
  <si>
    <t>Структура занятости (по отраслям) (чел)</t>
  </si>
  <si>
    <r>
      <t xml:space="preserve">Всего </t>
    </r>
    <r>
      <rPr>
        <sz val="12"/>
        <color indexed="8"/>
        <rFont val="Times New Roman"/>
        <family val="1"/>
        <charset val="204"/>
      </rPr>
      <t>количество человек в возрасте от 15 до 72 лет</t>
    </r>
  </si>
  <si>
    <r>
      <t xml:space="preserve">Структура безработицы по возрастам </t>
    </r>
    <r>
      <rPr>
        <sz val="12"/>
        <color indexed="8"/>
        <rFont val="Times New Roman"/>
        <family val="1"/>
        <charset val="204"/>
      </rPr>
      <t>(человек)</t>
    </r>
  </si>
  <si>
    <r>
      <t>Муниципальное  образование</t>
    </r>
    <r>
      <rPr>
        <sz val="12"/>
        <color indexed="10"/>
        <rFont val="Times New Roman"/>
        <family val="1"/>
        <charset val="204"/>
      </rPr>
      <t xml:space="preserve"> </t>
    </r>
    <r>
      <rPr>
        <i/>
        <sz val="12"/>
        <color indexed="10"/>
        <rFont val="Times New Roman"/>
        <family val="1"/>
        <charset val="204"/>
      </rPr>
      <t>(укажите название)</t>
    </r>
  </si>
  <si>
    <r>
      <t xml:space="preserve">Численность населения </t>
    </r>
    <r>
      <rPr>
        <b/>
        <sz val="12"/>
        <rFont val="Times New Roman"/>
        <family val="1"/>
        <charset val="204"/>
      </rPr>
      <t>(всего)</t>
    </r>
  </si>
  <si>
    <t xml:space="preserve">ФИО руководителя муниципального управления образования </t>
  </si>
  <si>
    <r>
      <t>Приложение 2.1. Общая социально-экономическая характеристика муниципального образования</t>
    </r>
    <r>
      <rPr>
        <b/>
        <sz val="14"/>
        <color indexed="8"/>
        <rFont val="Symbol"/>
        <family val="1"/>
        <charset val="2"/>
      </rPr>
      <t>*</t>
    </r>
  </si>
  <si>
    <t xml:space="preserve">город Новошахтинск </t>
  </si>
  <si>
    <t xml:space="preserve">Ростовская область </t>
  </si>
  <si>
    <t xml:space="preserve">Бахтинова Татьяна Петровна </t>
  </si>
  <si>
    <t>8 (863-69) 2-05-07</t>
  </si>
  <si>
    <t>oo_novoshakhtinsk@rostobr.ru</t>
  </si>
  <si>
    <t xml:space="preserve">Начальник Управления образования </t>
  </si>
  <si>
    <t xml:space="preserve">Администрации города Новошахтинска </t>
  </si>
  <si>
    <t xml:space="preserve">Т.П. Бахтинова </t>
  </si>
  <si>
    <r>
      <t>Приложение 2.3. Занятость населения ___</t>
    </r>
    <r>
      <rPr>
        <u/>
        <sz val="14"/>
        <color indexed="10"/>
        <rFont val="Times New Roman"/>
        <family val="1"/>
        <charset val="204"/>
      </rPr>
      <t>города Новошахтинска</t>
    </r>
    <r>
      <rPr>
        <b/>
        <sz val="14"/>
        <color indexed="8"/>
        <rFont val="Times New Roman"/>
        <family val="1"/>
        <charset val="204"/>
      </rPr>
      <t>___ Ростовской области в 2013 году (на  30.12.2013 года)</t>
    </r>
  </si>
  <si>
    <t>-</t>
  </si>
  <si>
    <r>
      <t>Приложение 2.2. Численность населения</t>
    </r>
    <r>
      <rPr>
        <b/>
        <u/>
        <sz val="12"/>
        <rFont val="Times New Roman"/>
        <family val="1"/>
        <charset val="204"/>
      </rPr>
      <t xml:space="preserve"> __</t>
    </r>
    <r>
      <rPr>
        <b/>
        <i/>
        <u/>
        <sz val="12"/>
        <color indexed="10"/>
        <rFont val="Times New Roman"/>
        <family val="1"/>
        <charset val="204"/>
      </rPr>
      <t xml:space="preserve">города Новошахтинска </t>
    </r>
    <r>
      <rPr>
        <b/>
        <u/>
        <sz val="12"/>
        <rFont val="Times New Roman"/>
        <family val="1"/>
        <charset val="204"/>
      </rPr>
      <t xml:space="preserve">__ </t>
    </r>
    <r>
      <rPr>
        <b/>
        <sz val="12"/>
        <rFont val="Times New Roman"/>
        <family val="1"/>
        <charset val="204"/>
      </rPr>
      <t xml:space="preserve"> Ростовской области по полу и возрасту  на 1 января </t>
    </r>
    <r>
      <rPr>
        <sz val="12"/>
        <rFont val="Times New Roman"/>
        <family val="1"/>
        <charset val="204"/>
      </rPr>
      <t>соответсвующего года</t>
    </r>
    <r>
      <rPr>
        <b/>
        <sz val="12"/>
        <rFont val="Times New Roman"/>
        <family val="1"/>
        <charset val="204"/>
      </rPr>
      <t xml:space="preserve"> (человек)</t>
    </r>
  </si>
  <si>
    <t>их них в возрасте лет</t>
  </si>
  <si>
    <t>Место расположение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</si>
</sst>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8"/>
      <name val="Symbol"/>
      <family val="1"/>
      <charset val="2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7">
    <xf numFmtId="0" fontId="0" fillId="0" borderId="0" xfId="0"/>
    <xf numFmtId="0" fontId="0" fillId="0" borderId="0" xfId="0" applyAlignment="1"/>
    <xf numFmtId="0" fontId="5" fillId="0" borderId="0" xfId="2" applyFont="1" applyAlignment="1">
      <alignment horizontal="center"/>
    </xf>
    <xf numFmtId="0" fontId="5" fillId="0" borderId="0" xfId="2" applyFont="1"/>
    <xf numFmtId="0" fontId="8" fillId="0" borderId="0" xfId="2" applyFont="1"/>
    <xf numFmtId="0" fontId="7" fillId="0" borderId="0" xfId="2" applyFont="1"/>
    <xf numFmtId="49" fontId="5" fillId="0" borderId="0" xfId="2" applyNumberFormat="1" applyFont="1" applyAlignment="1">
      <alignment horizontal="center"/>
    </xf>
    <xf numFmtId="0" fontId="10" fillId="0" borderId="0" xfId="2" applyFont="1"/>
    <xf numFmtId="0" fontId="7" fillId="0" borderId="1" xfId="2" applyFont="1" applyBorder="1" applyAlignment="1">
      <alignment wrapText="1"/>
    </xf>
    <xf numFmtId="0" fontId="7" fillId="0" borderId="1" xfId="2" applyFont="1" applyBorder="1"/>
    <xf numFmtId="0" fontId="5" fillId="0" borderId="1" xfId="2" applyFont="1" applyBorder="1"/>
    <xf numFmtId="0" fontId="7" fillId="0" borderId="2" xfId="2" applyFont="1" applyBorder="1"/>
    <xf numFmtId="49" fontId="9" fillId="0" borderId="3" xfId="2" applyNumberFormat="1" applyFont="1" applyBorder="1" applyAlignment="1">
      <alignment horizontal="center"/>
    </xf>
    <xf numFmtId="49" fontId="5" fillId="0" borderId="3" xfId="2" applyNumberFormat="1" applyFont="1" applyBorder="1" applyAlignment="1">
      <alignment horizontal="center" wrapText="1"/>
    </xf>
    <xf numFmtId="0" fontId="5" fillId="0" borderId="2" xfId="2" applyFont="1" applyBorder="1"/>
    <xf numFmtId="49" fontId="5" fillId="0" borderId="4" xfId="2" applyNumberFormat="1" applyFont="1" applyBorder="1" applyAlignment="1">
      <alignment horizontal="center" wrapText="1"/>
    </xf>
    <xf numFmtId="0" fontId="5" fillId="0" borderId="5" xfId="2" applyFont="1" applyBorder="1"/>
    <xf numFmtId="0" fontId="5" fillId="0" borderId="6" xfId="2" applyFont="1" applyBorder="1"/>
    <xf numFmtId="49" fontId="7" fillId="0" borderId="7" xfId="2" applyNumberFormat="1" applyFont="1" applyBorder="1" applyAlignment="1">
      <alignment horizontal="center" wrapText="1"/>
    </xf>
    <xf numFmtId="0" fontId="7" fillId="0" borderId="8" xfId="2" applyFont="1" applyBorder="1" applyAlignment="1">
      <alignment wrapText="1"/>
    </xf>
    <xf numFmtId="0" fontId="7" fillId="0" borderId="8" xfId="2" applyFont="1" applyBorder="1"/>
    <xf numFmtId="0" fontId="7" fillId="0" borderId="9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6" fillId="0" borderId="18" xfId="1" applyBorder="1" applyAlignment="1" applyProtection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5" fillId="0" borderId="0" xfId="2" applyFont="1"/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5" xfId="2" applyFont="1" applyBorder="1" applyAlignment="1">
      <alignment horizontal="center"/>
    </xf>
    <xf numFmtId="0" fontId="8" fillId="0" borderId="26" xfId="2" applyFont="1" applyBorder="1" applyAlignment="1">
      <alignment horizontal="center"/>
    </xf>
    <xf numFmtId="0" fontId="8" fillId="0" borderId="28" xfId="2" applyFont="1" applyBorder="1" applyAlignment="1">
      <alignment horizontal="center"/>
    </xf>
    <xf numFmtId="49" fontId="25" fillId="0" borderId="0" xfId="2" applyNumberFormat="1" applyFont="1" applyAlignment="1">
      <alignment horizontal="center" wrapText="1"/>
    </xf>
    <xf numFmtId="0" fontId="24" fillId="0" borderId="0" xfId="0" applyFont="1" applyAlignment="1">
      <alignment wrapText="1"/>
    </xf>
    <xf numFmtId="49" fontId="25" fillId="0" borderId="0" xfId="2" applyNumberFormat="1" applyFont="1" applyAlignment="1">
      <alignment horizontal="center"/>
    </xf>
    <xf numFmtId="0" fontId="24" fillId="0" borderId="0" xfId="0" applyFont="1" applyAlignment="1"/>
    <xf numFmtId="0" fontId="7" fillId="0" borderId="24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_novoshakhtinsk@rostob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>
      <selection activeCell="A2" sqref="A2:A3"/>
    </sheetView>
  </sheetViews>
  <sheetFormatPr defaultRowHeight="15"/>
  <cols>
    <col min="1" max="1" width="29.7109375" customWidth="1"/>
    <col min="2" max="2" width="24.28515625" customWidth="1"/>
    <col min="3" max="3" width="18.140625" customWidth="1"/>
    <col min="4" max="4" width="26.7109375" customWidth="1"/>
    <col min="5" max="5" width="24.140625" customWidth="1"/>
    <col min="6" max="6" width="33.28515625" customWidth="1"/>
  </cols>
  <sheetData>
    <row r="1" spans="1:9" ht="21.75" customHeight="1">
      <c r="A1" s="51" t="s">
        <v>110</v>
      </c>
      <c r="B1" s="51"/>
      <c r="C1" s="51"/>
      <c r="D1" s="51"/>
      <c r="E1" s="51"/>
      <c r="F1" s="51"/>
      <c r="G1" s="1"/>
      <c r="H1" s="1"/>
      <c r="I1" s="1"/>
    </row>
    <row r="2" spans="1:9" ht="75" customHeight="1">
      <c r="A2" s="52" t="s">
        <v>107</v>
      </c>
      <c r="B2" s="53" t="s">
        <v>123</v>
      </c>
      <c r="C2" s="52" t="s">
        <v>108</v>
      </c>
      <c r="D2" s="52" t="s">
        <v>95</v>
      </c>
      <c r="E2" s="52"/>
      <c r="F2" s="52"/>
    </row>
    <row r="3" spans="1:9" ht="55.15" customHeight="1">
      <c r="A3" s="52"/>
      <c r="B3" s="53"/>
      <c r="C3" s="52"/>
      <c r="D3" s="37" t="s">
        <v>109</v>
      </c>
      <c r="E3" s="37" t="s">
        <v>96</v>
      </c>
      <c r="F3" s="37" t="s">
        <v>97</v>
      </c>
    </row>
    <row r="4" spans="1:9" ht="50.25" customHeight="1" thickBot="1">
      <c r="A4" s="38" t="s">
        <v>111</v>
      </c>
      <c r="B4" s="39" t="s">
        <v>112</v>
      </c>
      <c r="C4" s="39">
        <v>29359</v>
      </c>
      <c r="D4" s="39" t="s">
        <v>113</v>
      </c>
      <c r="E4" s="39" t="s">
        <v>114</v>
      </c>
      <c r="F4" s="40" t="s">
        <v>115</v>
      </c>
    </row>
    <row r="5" spans="1:9" s="28" customFormat="1" ht="18.75">
      <c r="A5" s="27"/>
      <c r="B5" s="27"/>
      <c r="C5" s="27"/>
      <c r="D5" s="27"/>
      <c r="E5" s="27"/>
      <c r="F5" s="27"/>
    </row>
    <row r="6" spans="1:9" s="28" customFormat="1" ht="18.75">
      <c r="A6" s="27"/>
      <c r="B6" s="27"/>
      <c r="C6" s="27"/>
      <c r="D6" s="27"/>
      <c r="E6" s="27"/>
      <c r="F6" s="27"/>
    </row>
    <row r="8" spans="1:9">
      <c r="A8" t="s">
        <v>116</v>
      </c>
      <c r="B8" s="35"/>
    </row>
    <row r="9" spans="1:9">
      <c r="A9" t="s">
        <v>117</v>
      </c>
      <c r="D9" t="s">
        <v>118</v>
      </c>
      <c r="H9" s="36"/>
    </row>
    <row r="11" spans="1:9" ht="75" customHeight="1">
      <c r="A11" s="49"/>
      <c r="B11" s="50"/>
      <c r="C11" s="50"/>
      <c r="D11" s="50"/>
      <c r="E11" s="50"/>
      <c r="F11" s="50"/>
    </row>
  </sheetData>
  <mergeCells count="6">
    <mergeCell ref="A11:F11"/>
    <mergeCell ref="A1:F1"/>
    <mergeCell ref="A2:A3"/>
    <mergeCell ref="B2:B3"/>
    <mergeCell ref="C2:C3"/>
    <mergeCell ref="D2:F2"/>
  </mergeCells>
  <phoneticPr fontId="0" type="noConversion"/>
  <hyperlinks>
    <hyperlink ref="F4" r:id="rId1"/>
  </hyperlinks>
  <pageMargins left="0.7" right="0.7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8"/>
  <sheetViews>
    <sheetView topLeftCell="A7" workbookViewId="0">
      <selection activeCell="H15" sqref="H15"/>
    </sheetView>
  </sheetViews>
  <sheetFormatPr defaultColWidth="8.85546875" defaultRowHeight="15"/>
  <cols>
    <col min="1" max="1" width="30.140625" style="2" customWidth="1"/>
    <col min="2" max="7" width="18" style="3" customWidth="1"/>
    <col min="8" max="8" width="17.140625" style="3" customWidth="1"/>
    <col min="9" max="9" width="17.42578125" style="3" customWidth="1"/>
    <col min="10" max="10" width="17.140625" style="3" customWidth="1"/>
    <col min="11" max="16384" width="8.85546875" style="3"/>
  </cols>
  <sheetData>
    <row r="2" spans="1:10" ht="41.45" customHeight="1" thickBo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thickBot="1">
      <c r="A3" s="26"/>
      <c r="B3" s="61" t="s">
        <v>98</v>
      </c>
      <c r="C3" s="61"/>
      <c r="D3" s="61"/>
      <c r="E3" s="61" t="s">
        <v>77</v>
      </c>
      <c r="F3" s="61"/>
      <c r="G3" s="61"/>
      <c r="H3" s="61" t="s">
        <v>78</v>
      </c>
      <c r="I3" s="61"/>
      <c r="J3" s="62"/>
    </row>
    <row r="4" spans="1:10" s="4" customFormat="1" ht="15" customHeight="1" thickBot="1">
      <c r="A4" s="68"/>
      <c r="B4" s="54" t="s">
        <v>99</v>
      </c>
      <c r="C4" s="55"/>
      <c r="D4" s="73"/>
      <c r="E4" s="54" t="s">
        <v>100</v>
      </c>
      <c r="F4" s="55"/>
      <c r="G4" s="73"/>
      <c r="H4" s="54" t="s">
        <v>101</v>
      </c>
      <c r="I4" s="55"/>
      <c r="J4" s="56"/>
    </row>
    <row r="5" spans="1:10" s="4" customFormat="1" ht="15" customHeight="1">
      <c r="A5" s="69"/>
      <c r="B5" s="22" t="s">
        <v>0</v>
      </c>
      <c r="C5" s="71" t="s">
        <v>1</v>
      </c>
      <c r="D5" s="63" t="s">
        <v>2</v>
      </c>
      <c r="E5" s="22" t="s">
        <v>0</v>
      </c>
      <c r="F5" s="71" t="s">
        <v>1</v>
      </c>
      <c r="G5" s="63" t="s">
        <v>2</v>
      </c>
      <c r="H5" s="24" t="s">
        <v>0</v>
      </c>
      <c r="I5" s="63" t="s">
        <v>1</v>
      </c>
      <c r="J5" s="65" t="s">
        <v>2</v>
      </c>
    </row>
    <row r="6" spans="1:10" s="4" customFormat="1" ht="15" customHeight="1" thickBot="1">
      <c r="A6" s="70"/>
      <c r="B6" s="23" t="s">
        <v>3</v>
      </c>
      <c r="C6" s="72"/>
      <c r="D6" s="64"/>
      <c r="E6" s="23" t="s">
        <v>3</v>
      </c>
      <c r="F6" s="72"/>
      <c r="G6" s="64"/>
      <c r="H6" s="25" t="s">
        <v>3</v>
      </c>
      <c r="I6" s="64"/>
      <c r="J6" s="66"/>
    </row>
    <row r="7" spans="1:10" s="5" customFormat="1" ht="21.75" customHeight="1">
      <c r="A7" s="18" t="s">
        <v>4</v>
      </c>
      <c r="B7" s="19">
        <f t="shared" ref="B7:G7" si="0">SUM(B10:B80)</f>
        <v>110122</v>
      </c>
      <c r="C7" s="19">
        <f t="shared" si="0"/>
        <v>50367</v>
      </c>
      <c r="D7" s="19">
        <f t="shared" si="0"/>
        <v>59755</v>
      </c>
      <c r="E7" s="19">
        <f t="shared" si="0"/>
        <v>109468</v>
      </c>
      <c r="F7" s="19">
        <f t="shared" si="0"/>
        <v>50093</v>
      </c>
      <c r="G7" s="19">
        <f t="shared" si="0"/>
        <v>59375</v>
      </c>
      <c r="H7" s="20"/>
      <c r="I7" s="20"/>
      <c r="J7" s="21"/>
    </row>
    <row r="8" spans="1:10" s="5" customFormat="1" hidden="1">
      <c r="A8" s="12" t="s">
        <v>5</v>
      </c>
      <c r="B8" s="8"/>
      <c r="C8" s="8"/>
      <c r="D8" s="8"/>
      <c r="E8" s="8"/>
      <c r="F8" s="8"/>
      <c r="G8" s="8"/>
      <c r="H8" s="9"/>
      <c r="I8" s="9"/>
      <c r="J8" s="11"/>
    </row>
    <row r="9" spans="1:10" s="5" customFormat="1">
      <c r="A9" s="12" t="s">
        <v>122</v>
      </c>
      <c r="B9" s="8"/>
      <c r="C9" s="8"/>
      <c r="D9" s="8"/>
      <c r="E9" s="8"/>
      <c r="F9" s="8"/>
      <c r="G9" s="8"/>
      <c r="H9" s="9"/>
      <c r="I9" s="9"/>
      <c r="J9" s="11"/>
    </row>
    <row r="10" spans="1:10" ht="16.5" thickBot="1">
      <c r="A10" s="13" t="s">
        <v>6</v>
      </c>
      <c r="B10" s="47">
        <v>960</v>
      </c>
      <c r="C10" s="47">
        <v>493</v>
      </c>
      <c r="D10" s="47">
        <v>467</v>
      </c>
      <c r="E10" s="47">
        <v>966</v>
      </c>
      <c r="F10" s="47">
        <v>493</v>
      </c>
      <c r="G10" s="47">
        <v>473</v>
      </c>
      <c r="H10" s="10"/>
      <c r="I10" s="10"/>
      <c r="J10" s="14"/>
    </row>
    <row r="11" spans="1:10" ht="16.5" thickBot="1">
      <c r="A11" s="13" t="s">
        <v>7</v>
      </c>
      <c r="B11" s="47">
        <v>962</v>
      </c>
      <c r="C11" s="47">
        <v>523</v>
      </c>
      <c r="D11" s="47">
        <v>439</v>
      </c>
      <c r="E11" s="47">
        <v>967</v>
      </c>
      <c r="F11" s="47">
        <v>499</v>
      </c>
      <c r="G11" s="47">
        <v>468</v>
      </c>
      <c r="H11" s="10"/>
      <c r="I11" s="10"/>
      <c r="J11" s="14"/>
    </row>
    <row r="12" spans="1:10" ht="16.5" thickBot="1">
      <c r="A12" s="13" t="s">
        <v>8</v>
      </c>
      <c r="B12" s="47">
        <v>929</v>
      </c>
      <c r="C12" s="47">
        <v>485</v>
      </c>
      <c r="D12" s="47">
        <v>444</v>
      </c>
      <c r="E12" s="47">
        <v>967</v>
      </c>
      <c r="F12" s="47">
        <v>520</v>
      </c>
      <c r="G12" s="47">
        <v>447</v>
      </c>
      <c r="H12" s="10"/>
      <c r="I12" s="10"/>
      <c r="J12" s="14"/>
    </row>
    <row r="13" spans="1:10" ht="16.5" thickBot="1">
      <c r="A13" s="13" t="s">
        <v>9</v>
      </c>
      <c r="B13" s="47">
        <v>1093</v>
      </c>
      <c r="C13" s="47">
        <v>569</v>
      </c>
      <c r="D13" s="47">
        <v>524</v>
      </c>
      <c r="E13" s="47">
        <v>936</v>
      </c>
      <c r="F13" s="47">
        <v>494</v>
      </c>
      <c r="G13" s="47">
        <v>442</v>
      </c>
      <c r="H13" s="10"/>
      <c r="I13" s="10"/>
      <c r="J13" s="14"/>
    </row>
    <row r="14" spans="1:10" ht="16.5" thickBot="1">
      <c r="A14" s="13" t="s">
        <v>10</v>
      </c>
      <c r="B14" s="47">
        <v>1189</v>
      </c>
      <c r="C14" s="47">
        <v>617</v>
      </c>
      <c r="D14" s="47">
        <v>572</v>
      </c>
      <c r="E14" s="47">
        <v>1108</v>
      </c>
      <c r="F14" s="47">
        <v>578</v>
      </c>
      <c r="G14" s="47">
        <v>530</v>
      </c>
      <c r="H14" s="10"/>
      <c r="I14" s="10"/>
      <c r="J14" s="14"/>
    </row>
    <row r="15" spans="1:10" ht="16.5" thickBot="1">
      <c r="A15" s="13" t="s">
        <v>11</v>
      </c>
      <c r="B15" s="47">
        <v>1202</v>
      </c>
      <c r="C15" s="47">
        <v>611</v>
      </c>
      <c r="D15" s="47">
        <v>591</v>
      </c>
      <c r="E15" s="47">
        <v>1202</v>
      </c>
      <c r="F15" s="47">
        <v>627</v>
      </c>
      <c r="G15" s="47">
        <v>575</v>
      </c>
      <c r="H15" s="10"/>
      <c r="I15" s="10"/>
      <c r="J15" s="14"/>
    </row>
    <row r="16" spans="1:10" ht="16.5" thickBot="1">
      <c r="A16" s="13" t="s">
        <v>12</v>
      </c>
      <c r="B16" s="47">
        <v>1162</v>
      </c>
      <c r="C16" s="47">
        <v>581</v>
      </c>
      <c r="D16" s="47">
        <v>581</v>
      </c>
      <c r="E16" s="47">
        <v>1226</v>
      </c>
      <c r="F16" s="47">
        <v>622</v>
      </c>
      <c r="G16" s="47">
        <v>604</v>
      </c>
      <c r="H16" s="10"/>
      <c r="I16" s="10"/>
      <c r="J16" s="14"/>
    </row>
    <row r="17" spans="1:10" ht="16.5" thickBot="1">
      <c r="A17" s="13" t="s">
        <v>13</v>
      </c>
      <c r="B17" s="47">
        <v>1160</v>
      </c>
      <c r="C17" s="47">
        <v>591</v>
      </c>
      <c r="D17" s="47">
        <v>569</v>
      </c>
      <c r="E17" s="47">
        <v>1136</v>
      </c>
      <c r="F17" s="47">
        <v>569</v>
      </c>
      <c r="G17" s="47">
        <v>567</v>
      </c>
      <c r="H17" s="10"/>
      <c r="I17" s="10"/>
      <c r="J17" s="14"/>
    </row>
    <row r="18" spans="1:10" ht="16.5" thickBot="1">
      <c r="A18" s="13" t="s">
        <v>14</v>
      </c>
      <c r="B18" s="47">
        <v>1148</v>
      </c>
      <c r="C18" s="47">
        <v>608</v>
      </c>
      <c r="D18" s="47">
        <v>540</v>
      </c>
      <c r="E18" s="47">
        <v>1169</v>
      </c>
      <c r="F18" s="47">
        <v>601</v>
      </c>
      <c r="G18" s="47">
        <v>568</v>
      </c>
      <c r="H18" s="10"/>
      <c r="I18" s="10"/>
      <c r="J18" s="14"/>
    </row>
    <row r="19" spans="1:10" ht="16.5" thickBot="1">
      <c r="A19" s="13" t="s">
        <v>15</v>
      </c>
      <c r="B19" s="47">
        <v>1106</v>
      </c>
      <c r="C19" s="47">
        <v>584</v>
      </c>
      <c r="D19" s="47">
        <v>522</v>
      </c>
      <c r="E19" s="47">
        <v>1159</v>
      </c>
      <c r="F19" s="47">
        <v>616</v>
      </c>
      <c r="G19" s="47">
        <v>543</v>
      </c>
      <c r="H19" s="10"/>
      <c r="I19" s="10"/>
      <c r="J19" s="14"/>
    </row>
    <row r="20" spans="1:10" ht="16.5" thickBot="1">
      <c r="A20" s="13" t="s">
        <v>16</v>
      </c>
      <c r="B20" s="47">
        <v>1077</v>
      </c>
      <c r="C20" s="47">
        <v>542</v>
      </c>
      <c r="D20" s="47">
        <v>535</v>
      </c>
      <c r="E20" s="47">
        <v>1114</v>
      </c>
      <c r="F20" s="47">
        <v>588</v>
      </c>
      <c r="G20" s="47">
        <v>526</v>
      </c>
      <c r="H20" s="10"/>
      <c r="I20" s="10"/>
      <c r="J20" s="14"/>
    </row>
    <row r="21" spans="1:10" ht="16.5" thickBot="1">
      <c r="A21" s="13" t="s">
        <v>17</v>
      </c>
      <c r="B21" s="47">
        <v>1011</v>
      </c>
      <c r="C21" s="47">
        <v>515</v>
      </c>
      <c r="D21" s="47">
        <v>496</v>
      </c>
      <c r="E21" s="47">
        <v>1080</v>
      </c>
      <c r="F21" s="47">
        <v>538</v>
      </c>
      <c r="G21" s="47">
        <v>542</v>
      </c>
      <c r="H21" s="10"/>
      <c r="I21" s="10"/>
      <c r="J21" s="14"/>
    </row>
    <row r="22" spans="1:10" ht="16.5" thickBot="1">
      <c r="A22" s="13" t="s">
        <v>18</v>
      </c>
      <c r="B22" s="47">
        <v>1124</v>
      </c>
      <c r="C22" s="47">
        <v>582</v>
      </c>
      <c r="D22" s="47">
        <v>542</v>
      </c>
      <c r="E22" s="47">
        <v>1009</v>
      </c>
      <c r="F22" s="47">
        <v>518</v>
      </c>
      <c r="G22" s="47">
        <v>491</v>
      </c>
      <c r="H22" s="10"/>
      <c r="I22" s="10"/>
      <c r="J22" s="14"/>
    </row>
    <row r="23" spans="1:10" ht="16.5" thickBot="1">
      <c r="A23" s="13" t="s">
        <v>19</v>
      </c>
      <c r="B23" s="47">
        <v>970</v>
      </c>
      <c r="C23" s="47">
        <v>489</v>
      </c>
      <c r="D23" s="47">
        <v>481</v>
      </c>
      <c r="E23" s="47">
        <v>1125</v>
      </c>
      <c r="F23" s="47">
        <v>583</v>
      </c>
      <c r="G23" s="47">
        <v>542</v>
      </c>
      <c r="H23" s="10"/>
      <c r="I23" s="10"/>
      <c r="J23" s="14"/>
    </row>
    <row r="24" spans="1:10" ht="16.5" thickBot="1">
      <c r="A24" s="13" t="s">
        <v>20</v>
      </c>
      <c r="B24" s="47">
        <v>1019</v>
      </c>
      <c r="C24" s="47">
        <v>501</v>
      </c>
      <c r="D24" s="47">
        <v>518</v>
      </c>
      <c r="E24" s="47">
        <v>969</v>
      </c>
      <c r="F24" s="47">
        <v>491</v>
      </c>
      <c r="G24" s="47">
        <v>478</v>
      </c>
      <c r="H24" s="10"/>
      <c r="I24" s="10"/>
      <c r="J24" s="14"/>
    </row>
    <row r="25" spans="1:10" ht="16.5" thickBot="1">
      <c r="A25" s="13" t="s">
        <v>21</v>
      </c>
      <c r="B25" s="47">
        <v>1018</v>
      </c>
      <c r="C25" s="47">
        <v>530</v>
      </c>
      <c r="D25" s="47">
        <v>488</v>
      </c>
      <c r="E25" s="47">
        <v>1014</v>
      </c>
      <c r="F25" s="47">
        <v>500</v>
      </c>
      <c r="G25" s="47">
        <v>514</v>
      </c>
      <c r="H25" s="10"/>
      <c r="I25" s="10"/>
      <c r="J25" s="14"/>
    </row>
    <row r="26" spans="1:10" ht="16.5" thickBot="1">
      <c r="A26" s="13" t="s">
        <v>22</v>
      </c>
      <c r="B26" s="47">
        <v>1033</v>
      </c>
      <c r="C26" s="47">
        <v>547</v>
      </c>
      <c r="D26" s="47">
        <v>486</v>
      </c>
      <c r="E26" s="47">
        <v>994</v>
      </c>
      <c r="F26" s="47">
        <v>518</v>
      </c>
      <c r="G26" s="47">
        <v>476</v>
      </c>
      <c r="H26" s="10"/>
      <c r="I26" s="10"/>
      <c r="J26" s="14"/>
    </row>
    <row r="27" spans="1:10" ht="16.5" thickBot="1">
      <c r="A27" s="13" t="s">
        <v>23</v>
      </c>
      <c r="B27" s="47">
        <v>1294</v>
      </c>
      <c r="C27" s="47">
        <v>674</v>
      </c>
      <c r="D27" s="47">
        <v>620</v>
      </c>
      <c r="E27" s="47">
        <v>1019</v>
      </c>
      <c r="F27" s="47">
        <v>538</v>
      </c>
      <c r="G27" s="47">
        <v>481</v>
      </c>
      <c r="H27" s="10"/>
      <c r="I27" s="10"/>
      <c r="J27" s="14"/>
    </row>
    <row r="28" spans="1:10" ht="16.5" thickBot="1">
      <c r="A28" s="13" t="s">
        <v>24</v>
      </c>
      <c r="B28" s="47">
        <v>1096</v>
      </c>
      <c r="C28" s="47">
        <v>549</v>
      </c>
      <c r="D28" s="47">
        <v>547</v>
      </c>
      <c r="E28" s="47">
        <v>1205</v>
      </c>
      <c r="F28" s="47">
        <v>626</v>
      </c>
      <c r="G28" s="47">
        <v>579</v>
      </c>
      <c r="H28" s="10"/>
      <c r="I28" s="10"/>
      <c r="J28" s="14"/>
    </row>
    <row r="29" spans="1:10" ht="16.5" thickBot="1">
      <c r="A29" s="13" t="s">
        <v>25</v>
      </c>
      <c r="B29" s="47">
        <v>1098</v>
      </c>
      <c r="C29" s="47">
        <v>592</v>
      </c>
      <c r="D29" s="47">
        <v>506</v>
      </c>
      <c r="E29" s="47">
        <v>1081</v>
      </c>
      <c r="F29" s="47">
        <v>552</v>
      </c>
      <c r="G29" s="47">
        <v>529</v>
      </c>
      <c r="H29" s="10"/>
      <c r="I29" s="10"/>
      <c r="J29" s="14"/>
    </row>
    <row r="30" spans="1:10" ht="16.5" thickBot="1">
      <c r="A30" s="13" t="s">
        <v>26</v>
      </c>
      <c r="B30" s="47">
        <v>1166</v>
      </c>
      <c r="C30" s="47">
        <v>547</v>
      </c>
      <c r="D30" s="47">
        <v>619</v>
      </c>
      <c r="E30" s="47">
        <v>1078</v>
      </c>
      <c r="F30" s="47">
        <v>582</v>
      </c>
      <c r="G30" s="47">
        <v>496</v>
      </c>
      <c r="H30" s="10"/>
      <c r="I30" s="10"/>
      <c r="J30" s="14"/>
    </row>
    <row r="31" spans="1:10" ht="16.5" thickBot="1">
      <c r="A31" s="13" t="s">
        <v>27</v>
      </c>
      <c r="B31" s="47">
        <v>1248</v>
      </c>
      <c r="C31" s="47">
        <v>587</v>
      </c>
      <c r="D31" s="47">
        <v>661</v>
      </c>
      <c r="E31" s="47">
        <v>1154</v>
      </c>
      <c r="F31" s="47">
        <v>536</v>
      </c>
      <c r="G31" s="47">
        <v>618</v>
      </c>
      <c r="H31" s="10"/>
      <c r="I31" s="10"/>
      <c r="J31" s="14"/>
    </row>
    <row r="32" spans="1:10" ht="16.5" thickBot="1">
      <c r="A32" s="13" t="s">
        <v>28</v>
      </c>
      <c r="B32" s="47">
        <v>1789</v>
      </c>
      <c r="C32" s="47">
        <v>787</v>
      </c>
      <c r="D32" s="47">
        <v>1002</v>
      </c>
      <c r="E32" s="47">
        <v>1243</v>
      </c>
      <c r="F32" s="47">
        <v>583</v>
      </c>
      <c r="G32" s="47">
        <v>660</v>
      </c>
      <c r="H32" s="10"/>
      <c r="I32" s="10"/>
      <c r="J32" s="14"/>
    </row>
    <row r="33" spans="1:10" ht="16.5" thickBot="1">
      <c r="A33" s="13" t="s">
        <v>29</v>
      </c>
      <c r="B33" s="47">
        <v>1524</v>
      </c>
      <c r="C33" s="47">
        <v>675</v>
      </c>
      <c r="D33" s="47">
        <v>849</v>
      </c>
      <c r="E33" s="47">
        <v>1779</v>
      </c>
      <c r="F33" s="47">
        <v>783</v>
      </c>
      <c r="G33" s="47">
        <v>996</v>
      </c>
      <c r="H33" s="10"/>
      <c r="I33" s="10"/>
      <c r="J33" s="14"/>
    </row>
    <row r="34" spans="1:10" ht="16.5" thickBot="1">
      <c r="A34" s="13" t="s">
        <v>30</v>
      </c>
      <c r="B34" s="47">
        <v>1691</v>
      </c>
      <c r="C34" s="47">
        <v>797</v>
      </c>
      <c r="D34" s="47">
        <v>894</v>
      </c>
      <c r="E34" s="47">
        <v>1535</v>
      </c>
      <c r="F34" s="47">
        <v>682</v>
      </c>
      <c r="G34" s="47">
        <v>853</v>
      </c>
      <c r="H34" s="10"/>
      <c r="I34" s="10"/>
      <c r="J34" s="14"/>
    </row>
    <row r="35" spans="1:10" ht="16.5" thickBot="1">
      <c r="A35" s="13" t="s">
        <v>31</v>
      </c>
      <c r="B35" s="47">
        <v>1827</v>
      </c>
      <c r="C35" s="47">
        <v>842</v>
      </c>
      <c r="D35" s="47">
        <v>985</v>
      </c>
      <c r="E35" s="47">
        <v>1677</v>
      </c>
      <c r="F35" s="47">
        <v>785</v>
      </c>
      <c r="G35" s="47">
        <v>892</v>
      </c>
      <c r="H35" s="10"/>
      <c r="I35" s="10"/>
      <c r="J35" s="14"/>
    </row>
    <row r="36" spans="1:10" ht="16.5" thickBot="1">
      <c r="A36" s="13" t="s">
        <v>32</v>
      </c>
      <c r="B36" s="47">
        <v>1975</v>
      </c>
      <c r="C36" s="47">
        <v>1020</v>
      </c>
      <c r="D36" s="47">
        <v>955</v>
      </c>
      <c r="E36" s="47">
        <v>1815</v>
      </c>
      <c r="F36" s="47">
        <v>839</v>
      </c>
      <c r="G36" s="47">
        <v>976</v>
      </c>
      <c r="H36" s="10"/>
      <c r="I36" s="10"/>
      <c r="J36" s="14"/>
    </row>
    <row r="37" spans="1:10" ht="16.5" thickBot="1">
      <c r="A37" s="13" t="s">
        <v>33</v>
      </c>
      <c r="B37" s="47">
        <v>2043</v>
      </c>
      <c r="C37" s="47">
        <v>1003</v>
      </c>
      <c r="D37" s="47">
        <v>1040</v>
      </c>
      <c r="E37" s="47">
        <v>1951</v>
      </c>
      <c r="F37" s="47">
        <v>1021</v>
      </c>
      <c r="G37" s="47">
        <v>930</v>
      </c>
      <c r="H37" s="10"/>
      <c r="I37" s="10"/>
      <c r="J37" s="14"/>
    </row>
    <row r="38" spans="1:10" ht="16.5" thickBot="1">
      <c r="A38" s="13" t="s">
        <v>34</v>
      </c>
      <c r="B38" s="47">
        <v>1908</v>
      </c>
      <c r="C38" s="47">
        <v>963</v>
      </c>
      <c r="D38" s="47">
        <v>945</v>
      </c>
      <c r="E38" s="47">
        <v>2042</v>
      </c>
      <c r="F38" s="47">
        <v>1013</v>
      </c>
      <c r="G38" s="47">
        <v>1029</v>
      </c>
      <c r="H38" s="10"/>
      <c r="I38" s="10"/>
      <c r="J38" s="14"/>
    </row>
    <row r="39" spans="1:10" ht="16.5" thickBot="1">
      <c r="A39" s="13" t="s">
        <v>35</v>
      </c>
      <c r="B39" s="47">
        <v>1873</v>
      </c>
      <c r="C39" s="47">
        <v>932</v>
      </c>
      <c r="D39" s="47">
        <v>941</v>
      </c>
      <c r="E39" s="47">
        <v>1906</v>
      </c>
      <c r="F39" s="47">
        <v>961</v>
      </c>
      <c r="G39" s="47">
        <v>945</v>
      </c>
      <c r="H39" s="10"/>
      <c r="I39" s="10"/>
      <c r="J39" s="14"/>
    </row>
    <row r="40" spans="1:10" ht="16.5" thickBot="1">
      <c r="A40" s="13" t="s">
        <v>36</v>
      </c>
      <c r="B40" s="47">
        <v>1808</v>
      </c>
      <c r="C40" s="47">
        <v>882</v>
      </c>
      <c r="D40" s="47">
        <v>926</v>
      </c>
      <c r="E40" s="47">
        <v>1866</v>
      </c>
      <c r="F40" s="47">
        <v>925</v>
      </c>
      <c r="G40" s="47">
        <v>941</v>
      </c>
      <c r="H40" s="10"/>
      <c r="I40" s="10"/>
      <c r="J40" s="14"/>
    </row>
    <row r="41" spans="1:10" ht="16.5" thickBot="1">
      <c r="A41" s="13" t="s">
        <v>37</v>
      </c>
      <c r="B41" s="47">
        <v>1612</v>
      </c>
      <c r="C41" s="47">
        <v>788</v>
      </c>
      <c r="D41" s="47">
        <v>824</v>
      </c>
      <c r="E41" s="47">
        <v>1809</v>
      </c>
      <c r="F41" s="47">
        <v>879</v>
      </c>
      <c r="G41" s="47">
        <v>930</v>
      </c>
      <c r="H41" s="10"/>
      <c r="I41" s="10"/>
      <c r="J41" s="14"/>
    </row>
    <row r="42" spans="1:10" ht="16.5" thickBot="1">
      <c r="A42" s="13" t="s">
        <v>38</v>
      </c>
      <c r="B42" s="47">
        <v>2153</v>
      </c>
      <c r="C42" s="47">
        <v>1085</v>
      </c>
      <c r="D42" s="47">
        <v>1068</v>
      </c>
      <c r="E42" s="47">
        <v>1609</v>
      </c>
      <c r="F42" s="47">
        <v>788</v>
      </c>
      <c r="G42" s="47">
        <v>821</v>
      </c>
      <c r="H42" s="10"/>
      <c r="I42" s="10"/>
      <c r="J42" s="14"/>
    </row>
    <row r="43" spans="1:10" ht="16.5" thickBot="1">
      <c r="A43" s="13" t="s">
        <v>39</v>
      </c>
      <c r="B43" s="47">
        <v>1627</v>
      </c>
      <c r="C43" s="47">
        <v>849</v>
      </c>
      <c r="D43" s="47">
        <v>778</v>
      </c>
      <c r="E43" s="47">
        <v>2131</v>
      </c>
      <c r="F43" s="47">
        <v>1074</v>
      </c>
      <c r="G43" s="47">
        <v>1057</v>
      </c>
      <c r="H43" s="10"/>
      <c r="I43" s="10"/>
      <c r="J43" s="14"/>
    </row>
    <row r="44" spans="1:10" ht="16.5" thickBot="1">
      <c r="A44" s="13" t="s">
        <v>40</v>
      </c>
      <c r="B44" s="47">
        <v>1528</v>
      </c>
      <c r="C44" s="47">
        <v>728</v>
      </c>
      <c r="D44" s="47">
        <v>800</v>
      </c>
      <c r="E44" s="47">
        <v>1624</v>
      </c>
      <c r="F44" s="47">
        <v>841</v>
      </c>
      <c r="G44" s="47">
        <v>783</v>
      </c>
      <c r="H44" s="10"/>
      <c r="I44" s="10"/>
      <c r="J44" s="14"/>
    </row>
    <row r="45" spans="1:10" ht="16.5" thickBot="1">
      <c r="A45" s="13" t="s">
        <v>41</v>
      </c>
      <c r="B45" s="47">
        <v>1510</v>
      </c>
      <c r="C45" s="47">
        <v>776</v>
      </c>
      <c r="D45" s="47">
        <v>734</v>
      </c>
      <c r="E45" s="47">
        <v>1512</v>
      </c>
      <c r="F45" s="47">
        <v>719</v>
      </c>
      <c r="G45" s="47">
        <v>793</v>
      </c>
      <c r="H45" s="10"/>
      <c r="I45" s="10"/>
      <c r="J45" s="14"/>
    </row>
    <row r="46" spans="1:10" ht="16.5" thickBot="1">
      <c r="A46" s="13" t="s">
        <v>42</v>
      </c>
      <c r="B46" s="47">
        <v>1444</v>
      </c>
      <c r="C46" s="47">
        <v>680</v>
      </c>
      <c r="D46" s="47">
        <v>764</v>
      </c>
      <c r="E46" s="47">
        <v>1507</v>
      </c>
      <c r="F46" s="47">
        <v>772</v>
      </c>
      <c r="G46" s="47">
        <v>735</v>
      </c>
      <c r="H46" s="10"/>
      <c r="I46" s="10"/>
      <c r="J46" s="14"/>
    </row>
    <row r="47" spans="1:10" ht="16.5" thickBot="1">
      <c r="A47" s="13" t="s">
        <v>43</v>
      </c>
      <c r="B47" s="47">
        <v>1685</v>
      </c>
      <c r="C47" s="47">
        <v>795</v>
      </c>
      <c r="D47" s="47">
        <v>890</v>
      </c>
      <c r="E47" s="47">
        <v>1436</v>
      </c>
      <c r="F47" s="47">
        <v>678</v>
      </c>
      <c r="G47" s="47">
        <v>758</v>
      </c>
      <c r="H47" s="10"/>
      <c r="I47" s="10"/>
      <c r="J47" s="14"/>
    </row>
    <row r="48" spans="1:10" ht="16.5" thickBot="1">
      <c r="A48" s="13" t="s">
        <v>44</v>
      </c>
      <c r="B48" s="47">
        <v>1478</v>
      </c>
      <c r="C48" s="47">
        <v>712</v>
      </c>
      <c r="D48" s="47">
        <v>766</v>
      </c>
      <c r="E48" s="47">
        <v>1681</v>
      </c>
      <c r="F48" s="47">
        <v>790</v>
      </c>
      <c r="G48" s="47">
        <v>891</v>
      </c>
      <c r="H48" s="10"/>
      <c r="I48" s="10"/>
      <c r="J48" s="14"/>
    </row>
    <row r="49" spans="1:10" ht="16.5" thickBot="1">
      <c r="A49" s="13" t="s">
        <v>45</v>
      </c>
      <c r="B49" s="47">
        <v>1478</v>
      </c>
      <c r="C49" s="47">
        <v>727</v>
      </c>
      <c r="D49" s="47">
        <v>751</v>
      </c>
      <c r="E49" s="47">
        <v>1477</v>
      </c>
      <c r="F49" s="47">
        <v>710</v>
      </c>
      <c r="G49" s="47">
        <v>767</v>
      </c>
      <c r="H49" s="10"/>
      <c r="I49" s="10"/>
      <c r="J49" s="14"/>
    </row>
    <row r="50" spans="1:10" ht="16.5" thickBot="1">
      <c r="A50" s="13" t="s">
        <v>46</v>
      </c>
      <c r="B50" s="47">
        <v>1519</v>
      </c>
      <c r="C50" s="47">
        <v>681</v>
      </c>
      <c r="D50" s="47">
        <v>838</v>
      </c>
      <c r="E50" s="47">
        <v>1478</v>
      </c>
      <c r="F50" s="47">
        <v>729</v>
      </c>
      <c r="G50" s="47">
        <v>749</v>
      </c>
      <c r="H50" s="10"/>
      <c r="I50" s="10"/>
      <c r="J50" s="14"/>
    </row>
    <row r="51" spans="1:10" ht="16.5" thickBot="1">
      <c r="A51" s="13" t="s">
        <v>47</v>
      </c>
      <c r="B51" s="47">
        <v>1202</v>
      </c>
      <c r="C51" s="47">
        <v>562</v>
      </c>
      <c r="D51" s="47">
        <v>640</v>
      </c>
      <c r="E51" s="47">
        <v>1527</v>
      </c>
      <c r="F51" s="47">
        <v>682</v>
      </c>
      <c r="G51" s="47">
        <v>845</v>
      </c>
      <c r="H51" s="10"/>
      <c r="I51" s="10"/>
      <c r="J51" s="14"/>
    </row>
    <row r="52" spans="1:10" ht="16.5" thickBot="1">
      <c r="A52" s="13" t="s">
        <v>48</v>
      </c>
      <c r="B52" s="47">
        <v>1807</v>
      </c>
      <c r="C52" s="47">
        <v>890</v>
      </c>
      <c r="D52" s="47">
        <v>917</v>
      </c>
      <c r="E52" s="47">
        <v>1198</v>
      </c>
      <c r="F52" s="47">
        <v>561</v>
      </c>
      <c r="G52" s="47">
        <v>637</v>
      </c>
      <c r="H52" s="10"/>
      <c r="I52" s="10"/>
      <c r="J52" s="14"/>
    </row>
    <row r="53" spans="1:10" ht="16.5" thickBot="1">
      <c r="A53" s="13" t="s">
        <v>49</v>
      </c>
      <c r="B53" s="47">
        <v>1191</v>
      </c>
      <c r="C53" s="47">
        <v>564</v>
      </c>
      <c r="D53" s="47">
        <v>627</v>
      </c>
      <c r="E53" s="47">
        <v>1808</v>
      </c>
      <c r="F53" s="47">
        <v>887</v>
      </c>
      <c r="G53" s="47">
        <v>921</v>
      </c>
      <c r="H53" s="10"/>
      <c r="I53" s="10"/>
      <c r="J53" s="14"/>
    </row>
    <row r="54" spans="1:10" ht="16.5" thickBot="1">
      <c r="A54" s="13" t="s">
        <v>50</v>
      </c>
      <c r="B54" s="47">
        <v>1341</v>
      </c>
      <c r="C54" s="47">
        <v>646</v>
      </c>
      <c r="D54" s="47">
        <v>695</v>
      </c>
      <c r="E54" s="47">
        <v>1190</v>
      </c>
      <c r="F54" s="47">
        <v>557</v>
      </c>
      <c r="G54" s="47">
        <v>633</v>
      </c>
      <c r="H54" s="10"/>
      <c r="I54" s="10"/>
      <c r="J54" s="14"/>
    </row>
    <row r="55" spans="1:10" ht="16.5" thickBot="1">
      <c r="A55" s="13" t="s">
        <v>51</v>
      </c>
      <c r="B55" s="47">
        <v>1214</v>
      </c>
      <c r="C55" s="47">
        <v>562</v>
      </c>
      <c r="D55" s="47">
        <v>652</v>
      </c>
      <c r="E55" s="47">
        <v>1335</v>
      </c>
      <c r="F55" s="47">
        <v>642</v>
      </c>
      <c r="G55" s="47">
        <v>693</v>
      </c>
      <c r="H55" s="10"/>
      <c r="I55" s="10"/>
      <c r="J55" s="14"/>
    </row>
    <row r="56" spans="1:10" ht="16.5" thickBot="1">
      <c r="A56" s="13" t="s">
        <v>52</v>
      </c>
      <c r="B56" s="47">
        <v>1201</v>
      </c>
      <c r="C56" s="47">
        <v>560</v>
      </c>
      <c r="D56" s="47">
        <v>641</v>
      </c>
      <c r="E56" s="47">
        <v>1203</v>
      </c>
      <c r="F56" s="47">
        <v>558</v>
      </c>
      <c r="G56" s="47">
        <v>645</v>
      </c>
      <c r="H56" s="10"/>
      <c r="I56" s="10"/>
      <c r="J56" s="14"/>
    </row>
    <row r="57" spans="1:10" ht="16.5" thickBot="1">
      <c r="A57" s="13" t="s">
        <v>53</v>
      </c>
      <c r="B57" s="47">
        <v>1553</v>
      </c>
      <c r="C57" s="47">
        <v>672</v>
      </c>
      <c r="D57" s="47">
        <v>881</v>
      </c>
      <c r="E57" s="47">
        <v>1196</v>
      </c>
      <c r="F57" s="47">
        <v>553</v>
      </c>
      <c r="G57" s="47">
        <v>643</v>
      </c>
      <c r="H57" s="10"/>
      <c r="I57" s="10"/>
      <c r="J57" s="14"/>
    </row>
    <row r="58" spans="1:10" ht="16.5" thickBot="1">
      <c r="A58" s="13" t="s">
        <v>54</v>
      </c>
      <c r="B58" s="47">
        <v>1343</v>
      </c>
      <c r="C58" s="47">
        <v>604</v>
      </c>
      <c r="D58" s="47">
        <v>739</v>
      </c>
      <c r="E58" s="47">
        <v>1544</v>
      </c>
      <c r="F58" s="47">
        <v>666</v>
      </c>
      <c r="G58" s="47">
        <v>878</v>
      </c>
      <c r="H58" s="10"/>
      <c r="I58" s="10"/>
      <c r="J58" s="14"/>
    </row>
    <row r="59" spans="1:10" ht="16.5" thickBot="1">
      <c r="A59" s="13" t="s">
        <v>55</v>
      </c>
      <c r="B59" s="47">
        <v>1451</v>
      </c>
      <c r="C59" s="47">
        <v>650</v>
      </c>
      <c r="D59" s="47">
        <v>801</v>
      </c>
      <c r="E59" s="47">
        <v>1328</v>
      </c>
      <c r="F59" s="47">
        <v>593</v>
      </c>
      <c r="G59" s="47">
        <v>735</v>
      </c>
      <c r="H59" s="10"/>
      <c r="I59" s="10"/>
      <c r="J59" s="14"/>
    </row>
    <row r="60" spans="1:10" ht="16.5" thickBot="1">
      <c r="A60" s="13" t="s">
        <v>56</v>
      </c>
      <c r="B60" s="47">
        <v>1646</v>
      </c>
      <c r="C60" s="47">
        <v>768</v>
      </c>
      <c r="D60" s="47">
        <v>878</v>
      </c>
      <c r="E60" s="47">
        <v>1449</v>
      </c>
      <c r="F60" s="47">
        <v>647</v>
      </c>
      <c r="G60" s="47">
        <v>802</v>
      </c>
      <c r="H60" s="10"/>
      <c r="I60" s="10"/>
      <c r="J60" s="14"/>
    </row>
    <row r="61" spans="1:10" ht="16.5" thickBot="1">
      <c r="A61" s="13" t="s">
        <v>57</v>
      </c>
      <c r="B61" s="47">
        <v>1774</v>
      </c>
      <c r="C61" s="47">
        <v>810</v>
      </c>
      <c r="D61" s="47">
        <v>964</v>
      </c>
      <c r="E61" s="47">
        <v>1620</v>
      </c>
      <c r="F61" s="47">
        <v>751</v>
      </c>
      <c r="G61" s="47">
        <v>869</v>
      </c>
      <c r="H61" s="10"/>
      <c r="I61" s="10"/>
      <c r="J61" s="14"/>
    </row>
    <row r="62" spans="1:10" ht="16.5" thickBot="1">
      <c r="A62" s="13" t="s">
        <v>58</v>
      </c>
      <c r="B62" s="47">
        <v>2190</v>
      </c>
      <c r="C62" s="47">
        <v>986</v>
      </c>
      <c r="D62" s="47">
        <v>1204</v>
      </c>
      <c r="E62" s="47">
        <v>1761</v>
      </c>
      <c r="F62" s="47">
        <v>798</v>
      </c>
      <c r="G62" s="47">
        <v>963</v>
      </c>
      <c r="H62" s="10"/>
      <c r="I62" s="10"/>
      <c r="J62" s="14"/>
    </row>
    <row r="63" spans="1:10" ht="16.5" thickBot="1">
      <c r="A63" s="13" t="s">
        <v>59</v>
      </c>
      <c r="B63" s="47">
        <v>1815</v>
      </c>
      <c r="C63" s="47">
        <v>842</v>
      </c>
      <c r="D63" s="47">
        <v>973</v>
      </c>
      <c r="E63" s="47">
        <v>2173</v>
      </c>
      <c r="F63" s="47">
        <v>975</v>
      </c>
      <c r="G63" s="47">
        <v>1198</v>
      </c>
      <c r="H63" s="10"/>
      <c r="I63" s="10"/>
      <c r="J63" s="14"/>
    </row>
    <row r="64" spans="1:10" ht="16.5" thickBot="1">
      <c r="A64" s="13" t="s">
        <v>60</v>
      </c>
      <c r="B64" s="47">
        <v>1857</v>
      </c>
      <c r="C64" s="47">
        <v>845</v>
      </c>
      <c r="D64" s="47">
        <v>1012</v>
      </c>
      <c r="E64" s="47">
        <v>1796</v>
      </c>
      <c r="F64" s="47">
        <v>823</v>
      </c>
      <c r="G64" s="47">
        <v>973</v>
      </c>
      <c r="H64" s="10"/>
      <c r="I64" s="10"/>
      <c r="J64" s="14"/>
    </row>
    <row r="65" spans="1:10" ht="16.5" thickBot="1">
      <c r="A65" s="13" t="s">
        <v>61</v>
      </c>
      <c r="B65" s="47">
        <v>1862</v>
      </c>
      <c r="C65" s="47">
        <v>851</v>
      </c>
      <c r="D65" s="47">
        <v>1011</v>
      </c>
      <c r="E65" s="47">
        <v>1837</v>
      </c>
      <c r="F65" s="47">
        <v>828</v>
      </c>
      <c r="G65" s="47">
        <v>1009</v>
      </c>
      <c r="H65" s="10"/>
      <c r="I65" s="10"/>
      <c r="J65" s="14"/>
    </row>
    <row r="66" spans="1:10" ht="16.5" thickBot="1">
      <c r="A66" s="13" t="s">
        <v>62</v>
      </c>
      <c r="B66" s="47">
        <v>1790</v>
      </c>
      <c r="C66" s="47">
        <v>785</v>
      </c>
      <c r="D66" s="47">
        <v>1005</v>
      </c>
      <c r="E66" s="47">
        <v>1845</v>
      </c>
      <c r="F66" s="47">
        <v>835</v>
      </c>
      <c r="G66" s="47">
        <v>1010</v>
      </c>
      <c r="H66" s="10"/>
      <c r="I66" s="10"/>
      <c r="J66" s="14"/>
    </row>
    <row r="67" spans="1:10" ht="16.5" thickBot="1">
      <c r="A67" s="13" t="s">
        <v>63</v>
      </c>
      <c r="B67" s="47">
        <v>1672</v>
      </c>
      <c r="C67" s="47">
        <v>765</v>
      </c>
      <c r="D67" s="47">
        <v>907</v>
      </c>
      <c r="E67" s="47">
        <v>1769</v>
      </c>
      <c r="F67" s="47">
        <v>766</v>
      </c>
      <c r="G67" s="47">
        <v>1003</v>
      </c>
      <c r="H67" s="10"/>
      <c r="I67" s="10"/>
      <c r="J67" s="14"/>
    </row>
    <row r="68" spans="1:10" ht="16.5" thickBot="1">
      <c r="A68" s="13" t="s">
        <v>64</v>
      </c>
      <c r="B68" s="47">
        <v>1663</v>
      </c>
      <c r="C68" s="47">
        <v>704</v>
      </c>
      <c r="D68" s="47">
        <v>959</v>
      </c>
      <c r="E68" s="47">
        <v>1645</v>
      </c>
      <c r="F68" s="47">
        <v>753</v>
      </c>
      <c r="G68" s="47">
        <v>892</v>
      </c>
      <c r="H68" s="10"/>
      <c r="I68" s="10"/>
      <c r="J68" s="14"/>
    </row>
    <row r="69" spans="1:10" ht="16.5" thickBot="1">
      <c r="A69" s="13" t="s">
        <v>65</v>
      </c>
      <c r="B69" s="47">
        <v>1504</v>
      </c>
      <c r="C69" s="47">
        <v>651</v>
      </c>
      <c r="D69" s="47">
        <v>853</v>
      </c>
      <c r="E69" s="47">
        <v>1647</v>
      </c>
      <c r="F69" s="47">
        <v>686</v>
      </c>
      <c r="G69" s="47">
        <v>961</v>
      </c>
      <c r="H69" s="10"/>
      <c r="I69" s="10"/>
      <c r="J69" s="14"/>
    </row>
    <row r="70" spans="1:10" ht="16.5" thickBot="1">
      <c r="A70" s="13" t="s">
        <v>66</v>
      </c>
      <c r="B70" s="47">
        <v>1563</v>
      </c>
      <c r="C70" s="47">
        <v>682</v>
      </c>
      <c r="D70" s="47">
        <v>881</v>
      </c>
      <c r="E70" s="47">
        <v>1473</v>
      </c>
      <c r="F70" s="47">
        <v>624</v>
      </c>
      <c r="G70" s="47">
        <v>849</v>
      </c>
      <c r="H70" s="10"/>
      <c r="I70" s="10"/>
      <c r="J70" s="14"/>
    </row>
    <row r="71" spans="1:10" ht="16.5" thickBot="1">
      <c r="A71" s="13" t="s">
        <v>67</v>
      </c>
      <c r="B71" s="47">
        <v>1440</v>
      </c>
      <c r="C71" s="47">
        <v>613</v>
      </c>
      <c r="D71" s="47">
        <v>827</v>
      </c>
      <c r="E71" s="47">
        <v>1546</v>
      </c>
      <c r="F71" s="47">
        <v>663</v>
      </c>
      <c r="G71" s="47">
        <v>883</v>
      </c>
      <c r="H71" s="10"/>
      <c r="I71" s="10"/>
      <c r="J71" s="14"/>
    </row>
    <row r="72" spans="1:10" ht="16.5" thickBot="1">
      <c r="A72" s="13" t="s">
        <v>68</v>
      </c>
      <c r="B72" s="47">
        <v>1758</v>
      </c>
      <c r="C72" s="47">
        <v>768</v>
      </c>
      <c r="D72" s="47">
        <v>990</v>
      </c>
      <c r="E72" s="47">
        <v>1406</v>
      </c>
      <c r="F72" s="47">
        <v>593</v>
      </c>
      <c r="G72" s="47">
        <v>813</v>
      </c>
      <c r="H72" s="10"/>
      <c r="I72" s="10"/>
      <c r="J72" s="14"/>
    </row>
    <row r="73" spans="1:10" ht="16.5" thickBot="1">
      <c r="A73" s="13" t="s">
        <v>69</v>
      </c>
      <c r="B73" s="47">
        <v>1449</v>
      </c>
      <c r="C73" s="47">
        <v>609</v>
      </c>
      <c r="D73" s="47">
        <v>840</v>
      </c>
      <c r="E73" s="47">
        <v>1721</v>
      </c>
      <c r="F73" s="47">
        <v>747</v>
      </c>
      <c r="G73" s="47">
        <v>974</v>
      </c>
      <c r="H73" s="10"/>
      <c r="I73" s="10"/>
      <c r="J73" s="14"/>
    </row>
    <row r="74" spans="1:10" ht="16.5" thickBot="1">
      <c r="A74" s="13" t="s">
        <v>70</v>
      </c>
      <c r="B74" s="47">
        <v>1110</v>
      </c>
      <c r="C74" s="47">
        <v>447</v>
      </c>
      <c r="D74" s="47">
        <v>663</v>
      </c>
      <c r="E74" s="47">
        <v>1407</v>
      </c>
      <c r="F74" s="47">
        <v>579</v>
      </c>
      <c r="G74" s="47">
        <v>828</v>
      </c>
      <c r="H74" s="10"/>
      <c r="I74" s="10"/>
      <c r="J74" s="14"/>
    </row>
    <row r="75" spans="1:10" ht="16.5" thickBot="1">
      <c r="A75" s="13" t="s">
        <v>71</v>
      </c>
      <c r="B75" s="47">
        <v>1008</v>
      </c>
      <c r="C75" s="47">
        <v>417</v>
      </c>
      <c r="D75" s="47">
        <v>591</v>
      </c>
      <c r="E75" s="47">
        <v>1083</v>
      </c>
      <c r="F75" s="47">
        <v>428</v>
      </c>
      <c r="G75" s="47">
        <v>655</v>
      </c>
      <c r="H75" s="10"/>
      <c r="I75" s="10"/>
      <c r="J75" s="14"/>
    </row>
    <row r="76" spans="1:10" ht="16.5" thickBot="1">
      <c r="A76" s="13" t="s">
        <v>72</v>
      </c>
      <c r="B76" s="47">
        <v>881</v>
      </c>
      <c r="C76" s="47">
        <v>374</v>
      </c>
      <c r="D76" s="47">
        <v>507</v>
      </c>
      <c r="E76" s="47">
        <v>983</v>
      </c>
      <c r="F76" s="47">
        <v>397</v>
      </c>
      <c r="G76" s="47">
        <v>586</v>
      </c>
      <c r="H76" s="10"/>
      <c r="I76" s="10"/>
      <c r="J76" s="14"/>
    </row>
    <row r="77" spans="1:10" ht="16.5" thickBot="1">
      <c r="A77" s="13" t="s">
        <v>73</v>
      </c>
      <c r="B77" s="47">
        <v>624</v>
      </c>
      <c r="C77" s="47">
        <v>248</v>
      </c>
      <c r="D77" s="47">
        <v>376</v>
      </c>
      <c r="E77" s="47">
        <v>858</v>
      </c>
      <c r="F77" s="47">
        <v>356</v>
      </c>
      <c r="G77" s="47">
        <v>502</v>
      </c>
      <c r="H77" s="10"/>
      <c r="I77" s="10"/>
      <c r="J77" s="14"/>
    </row>
    <row r="78" spans="1:10" ht="16.5" thickBot="1">
      <c r="A78" s="13" t="s">
        <v>74</v>
      </c>
      <c r="B78" s="47">
        <v>328</v>
      </c>
      <c r="C78" s="47">
        <v>141</v>
      </c>
      <c r="D78" s="47">
        <v>187</v>
      </c>
      <c r="E78" s="47">
        <v>608</v>
      </c>
      <c r="F78" s="47">
        <v>240</v>
      </c>
      <c r="G78" s="47">
        <v>368</v>
      </c>
      <c r="H78" s="10"/>
      <c r="I78" s="10"/>
      <c r="J78" s="14"/>
    </row>
    <row r="79" spans="1:10" ht="16.5" thickBot="1">
      <c r="A79" s="13" t="s">
        <v>75</v>
      </c>
      <c r="B79" s="47">
        <v>445</v>
      </c>
      <c r="C79" s="47">
        <v>177</v>
      </c>
      <c r="D79" s="47">
        <v>268</v>
      </c>
      <c r="E79" s="47">
        <v>313</v>
      </c>
      <c r="F79" s="47">
        <v>135</v>
      </c>
      <c r="G79" s="47">
        <v>178</v>
      </c>
      <c r="H79" s="10"/>
      <c r="I79" s="10"/>
      <c r="J79" s="14"/>
    </row>
    <row r="80" spans="1:10" ht="16.5" thickBot="1">
      <c r="A80" s="15" t="s">
        <v>76</v>
      </c>
      <c r="B80" s="47">
        <v>12903</v>
      </c>
      <c r="C80" s="47">
        <v>4135</v>
      </c>
      <c r="D80" s="47">
        <v>8768</v>
      </c>
      <c r="E80" s="47">
        <v>12443</v>
      </c>
      <c r="F80" s="47">
        <v>4009</v>
      </c>
      <c r="G80" s="47">
        <v>8434</v>
      </c>
      <c r="H80" s="16"/>
      <c r="I80" s="16"/>
      <c r="J80" s="17"/>
    </row>
    <row r="81" spans="1:7">
      <c r="A81" s="6"/>
    </row>
    <row r="82" spans="1:7">
      <c r="A82" s="6"/>
      <c r="B82" s="7">
        <f t="shared" ref="B82:G82" si="1">SUM(B10:B80)-B7</f>
        <v>0</v>
      </c>
      <c r="C82" s="7">
        <f t="shared" si="1"/>
        <v>0</v>
      </c>
      <c r="D82" s="7">
        <f t="shared" si="1"/>
        <v>0</v>
      </c>
      <c r="E82" s="7">
        <f t="shared" si="1"/>
        <v>0</v>
      </c>
      <c r="F82" s="7">
        <f t="shared" si="1"/>
        <v>0</v>
      </c>
      <c r="G82" s="7">
        <f t="shared" si="1"/>
        <v>0</v>
      </c>
    </row>
    <row r="83" spans="1:7" ht="15.75">
      <c r="A83" s="57" t="s">
        <v>116</v>
      </c>
      <c r="B83" s="58"/>
      <c r="C83" s="48"/>
      <c r="D83" s="48"/>
    </row>
    <row r="84" spans="1:7" ht="15.75">
      <c r="A84" s="59" t="s">
        <v>117</v>
      </c>
      <c r="B84" s="60"/>
      <c r="C84" s="43"/>
      <c r="D84" s="43" t="s">
        <v>118</v>
      </c>
    </row>
    <row r="85" spans="1:7">
      <c r="A85" s="6"/>
    </row>
    <row r="86" spans="1:7">
      <c r="A86" s="6"/>
    </row>
    <row r="87" spans="1:7">
      <c r="A87" s="6"/>
    </row>
    <row r="88" spans="1:7">
      <c r="A88" s="6"/>
    </row>
    <row r="89" spans="1:7">
      <c r="A89" s="6"/>
    </row>
    <row r="90" spans="1:7">
      <c r="A90" s="6"/>
    </row>
    <row r="91" spans="1:7">
      <c r="A91" s="6"/>
    </row>
    <row r="92" spans="1:7">
      <c r="A92" s="6"/>
    </row>
    <row r="93" spans="1:7">
      <c r="A93" s="6"/>
    </row>
    <row r="94" spans="1:7">
      <c r="A94" s="6"/>
    </row>
    <row r="95" spans="1:7">
      <c r="A95" s="6"/>
    </row>
    <row r="96" spans="1:7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</sheetData>
  <mergeCells count="16">
    <mergeCell ref="A2:J2"/>
    <mergeCell ref="A4:A6"/>
    <mergeCell ref="F5:F6"/>
    <mergeCell ref="G5:G6"/>
    <mergeCell ref="E3:G3"/>
    <mergeCell ref="B3:D3"/>
    <mergeCell ref="C5:C6"/>
    <mergeCell ref="D5:D6"/>
    <mergeCell ref="B4:D4"/>
    <mergeCell ref="E4:G4"/>
    <mergeCell ref="H4:J4"/>
    <mergeCell ref="A83:B83"/>
    <mergeCell ref="A84:B84"/>
    <mergeCell ref="H3:J3"/>
    <mergeCell ref="I5:I6"/>
    <mergeCell ref="J5:J6"/>
  </mergeCells>
  <phoneticPr fontId="0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2"/>
  <sheetViews>
    <sheetView workbookViewId="0">
      <selection activeCell="F12" sqref="F12"/>
    </sheetView>
  </sheetViews>
  <sheetFormatPr defaultRowHeight="15"/>
  <cols>
    <col min="1" max="1" width="13.85546875" customWidth="1"/>
    <col min="2" max="2" width="19.5703125" bestFit="1" customWidth="1"/>
    <col min="3" max="3" width="17.7109375" bestFit="1" customWidth="1"/>
    <col min="4" max="4" width="19.5703125" bestFit="1" customWidth="1"/>
    <col min="5" max="5" width="14.5703125" bestFit="1" customWidth="1"/>
    <col min="6" max="6" width="20" bestFit="1" customWidth="1"/>
    <col min="7" max="7" width="17.5703125" bestFit="1" customWidth="1"/>
    <col min="8" max="8" width="16.5703125" bestFit="1" customWidth="1"/>
    <col min="9" max="9" width="12.5703125" bestFit="1" customWidth="1"/>
    <col min="10" max="10" width="16.42578125" bestFit="1" customWidth="1"/>
    <col min="11" max="11" width="9.85546875" customWidth="1"/>
    <col min="12" max="12" width="24.140625" bestFit="1" customWidth="1"/>
    <col min="13" max="13" width="24.140625" customWidth="1"/>
    <col min="14" max="14" width="6.28515625" customWidth="1"/>
    <col min="15" max="15" width="6.7109375" customWidth="1"/>
    <col min="16" max="16" width="6.85546875" customWidth="1"/>
    <col min="17" max="17" width="7.28515625" customWidth="1"/>
    <col min="18" max="18" width="6.140625" customWidth="1"/>
    <col min="19" max="19" width="7.85546875" customWidth="1"/>
    <col min="20" max="118" width="8.85546875" style="28" customWidth="1"/>
  </cols>
  <sheetData>
    <row r="1" spans="1:118" ht="42.75" customHeight="1">
      <c r="B1" s="51" t="s">
        <v>119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18" ht="48.75" customHeight="1">
      <c r="A2" s="75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5" t="s">
        <v>94</v>
      </c>
      <c r="M2" s="75" t="s">
        <v>105</v>
      </c>
      <c r="N2" s="75" t="s">
        <v>106</v>
      </c>
      <c r="O2" s="75"/>
      <c r="P2" s="75"/>
      <c r="Q2" s="75"/>
      <c r="R2" s="75"/>
      <c r="S2" s="75"/>
    </row>
    <row r="3" spans="1:118" ht="60">
      <c r="A3" s="31" t="s">
        <v>103</v>
      </c>
      <c r="B3" s="32" t="s">
        <v>102</v>
      </c>
      <c r="C3" s="33" t="s">
        <v>85</v>
      </c>
      <c r="D3" s="34" t="s">
        <v>87</v>
      </c>
      <c r="E3" s="33" t="s">
        <v>86</v>
      </c>
      <c r="F3" s="34" t="s">
        <v>88</v>
      </c>
      <c r="G3" s="33" t="s">
        <v>89</v>
      </c>
      <c r="H3" s="34" t="s">
        <v>90</v>
      </c>
      <c r="I3" s="33" t="s">
        <v>91</v>
      </c>
      <c r="J3" s="34" t="s">
        <v>93</v>
      </c>
      <c r="K3" s="32" t="s">
        <v>92</v>
      </c>
      <c r="L3" s="75"/>
      <c r="M3" s="75"/>
      <c r="N3" s="30" t="s">
        <v>79</v>
      </c>
      <c r="O3" s="30" t="s">
        <v>82</v>
      </c>
      <c r="P3" s="30" t="s">
        <v>80</v>
      </c>
      <c r="Q3" s="30" t="s">
        <v>81</v>
      </c>
      <c r="R3" s="30" t="s">
        <v>83</v>
      </c>
      <c r="S3" s="30" t="s">
        <v>84</v>
      </c>
    </row>
    <row r="4" spans="1:118" s="29" customFormat="1" ht="54.6" customHeight="1">
      <c r="A4" s="44">
        <v>1910</v>
      </c>
      <c r="B4" s="45" t="s">
        <v>120</v>
      </c>
      <c r="C4" s="45" t="s">
        <v>120</v>
      </c>
      <c r="D4" s="45" t="s">
        <v>120</v>
      </c>
      <c r="E4" s="45" t="s">
        <v>120</v>
      </c>
      <c r="F4" s="45" t="s">
        <v>120</v>
      </c>
      <c r="G4" s="45" t="s">
        <v>120</v>
      </c>
      <c r="H4" s="45" t="s">
        <v>120</v>
      </c>
      <c r="I4" s="45">
        <v>1910</v>
      </c>
      <c r="J4" s="45" t="s">
        <v>120</v>
      </c>
      <c r="K4" s="45" t="s">
        <v>120</v>
      </c>
      <c r="L4" s="46">
        <v>14</v>
      </c>
      <c r="M4" s="46" t="s">
        <v>120</v>
      </c>
      <c r="N4" s="46" t="s">
        <v>120</v>
      </c>
      <c r="O4" s="46" t="s">
        <v>120</v>
      </c>
      <c r="P4" s="46" t="s">
        <v>120</v>
      </c>
      <c r="Q4" s="46" t="s">
        <v>120</v>
      </c>
      <c r="R4" s="46" t="s">
        <v>120</v>
      </c>
      <c r="S4" s="45" t="s">
        <v>120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</row>
    <row r="5" spans="1:118" s="28" customFormat="1" ht="18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18" s="28" customFormat="1" ht="18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18" s="28" customFormat="1" ht="18.75">
      <c r="A7" s="41" t="s">
        <v>116</v>
      </c>
      <c r="B7" s="42"/>
      <c r="C7" s="42"/>
      <c r="D7" s="43"/>
      <c r="E7" s="43"/>
      <c r="F7" s="4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18" s="28" customFormat="1" ht="18.75">
      <c r="A8" s="41" t="s">
        <v>117</v>
      </c>
      <c r="B8" s="42"/>
      <c r="C8" s="42"/>
      <c r="D8" s="42"/>
      <c r="E8" s="74" t="s">
        <v>118</v>
      </c>
      <c r="F8" s="7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18" s="28" customFormat="1" ht="18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18" s="28" customFormat="1" ht="18.7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18" s="28" customFormat="1" ht="18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18" s="28" customFormat="1" ht="18.7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</sheetData>
  <mergeCells count="6">
    <mergeCell ref="E8:F8"/>
    <mergeCell ref="N2:S2"/>
    <mergeCell ref="L2:L3"/>
    <mergeCell ref="B1:S1"/>
    <mergeCell ref="A2:K2"/>
    <mergeCell ref="M2:M3"/>
  </mergeCells>
  <phoneticPr fontId="0" type="noConversion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2.1. Общая характеристика</vt:lpstr>
      <vt:lpstr>2.2. Возрастная структура</vt:lpstr>
      <vt:lpstr>2.3. Занятость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Филимонова Галина Александровна</dc:creator>
  <cp:lastModifiedBy>Admin</cp:lastModifiedBy>
  <cp:lastPrinted>2014-10-21T13:10:50Z</cp:lastPrinted>
  <dcterms:created xsi:type="dcterms:W3CDTF">2014-09-17T05:46:01Z</dcterms:created>
  <dcterms:modified xsi:type="dcterms:W3CDTF">2014-10-27T09:29:53Z</dcterms:modified>
</cp:coreProperties>
</file>